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<sst xmlns="http://schemas.openxmlformats.org/spreadsheetml/2006/main" count="51" uniqueCount="51">
  <si>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</si>
  <si>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UPR010</t>
  </si>
  <si>
    <t xml:space="preserve">m</t>
  </si>
  <si>
    <t xml:space="preserve">Borda de piscina.</t>
  </si>
  <si>
    <r>
      <rPr>
        <b/>
        <sz val="7.80"/>
        <color rgb="FF000000"/>
        <rFont val="Arial"/>
        <family val="2"/>
      </rPr>
      <t xml:space="preserve">Borda de piscina com peças de remate pré-fabricadas de betão, de 40x100 cm, cor branca, acabamento escovado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</si>
  <si>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</si>
  <si>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</si>
  <si>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</si>
  <si>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</si>
  <si>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</si>
  <si>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</si>
  <si>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mt47prp050a</t>
  </si>
  <si>
    <t xml:space="preserve">m</t>
  </si>
  <si>
    <t xml:space="preserve">Remate de piscina, pré-fabricado de betão, anti-deslizante, de 40x100 cm, cor branca, acabamento escovado.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</si>
  <si>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</si>
  <si>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</si>
  <si>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</si>
  <si>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</si>
  <si>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</si>
  <si>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</si>
  <si>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</si>
  <si>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</si>
  <si>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</si>
  <si>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mt09moe030</t>
  </si>
  <si>
    <t xml:space="preserve">m³</t>
  </si>
  <si>
    <t xml:space="preserve">Argamassa especial extrafina.</t>
  </si>
  <si>
    <t xml:space="preserve">mq06hor010</t>
  </si>
  <si>
    <t xml:space="preserve">h</t>
  </si>
  <si>
    <t xml:space="preserve">Betoneira.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</si>
  <si>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</si>
  <si>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</si>
  <si>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</si>
  <si>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</si>
  <si>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</si>
  <si>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</si>
  <si>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</si>
  <si>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</si>
  <si>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4,47€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</si>
  <si>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</si>
  <si>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</si>
  <si>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</si>
  <si>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</si>
  <si>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</si>
  <si>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771-5:2011</t>
  </si>
  <si>
    <t xml:space="preserve">Especificações para unidades de alvenaria - Parte 5:  Blocos de pedra reconstituída </t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</si>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</sst>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95" customWidth="1"/>
    <col min="3" max="3" width="0.87" customWidth="1"/>
    <col min="4" max="4" width="2.91" customWidth="1"/>
    <col min="5" max="5" width="65.57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1.050000</v>
      </c>
      <c r="H8" s="16">
        <v>37.600000</v>
      </c>
      <c r="I8" s="16"/>
      <c r="J8" s="16">
        <f ca="1">ROUND(INDIRECT(ADDRESS(ROW()+(0), COLUMN()+(-3), 1))*INDIRECT(ADDRESS(ROW()+(0), COLUMN()+(-2), 1)), 2)</f>
        <v>39.480000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0.006000</v>
      </c>
      <c r="H9" s="20">
        <v>1.500000</v>
      </c>
      <c r="I9" s="20"/>
      <c r="J9" s="20">
        <f ca="1">ROUND(INDIRECT(ADDRESS(ROW()+(0), COLUMN()+(-3), 1))*INDIRECT(ADDRESS(ROW()+(0), COLUMN()+(-2), 1)), 2)</f>
        <v>0.010000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0.024000</v>
      </c>
      <c r="H10" s="20">
        <v>18.000000</v>
      </c>
      <c r="I10" s="20"/>
      <c r="J10" s="20">
        <f ca="1">ROUND(INDIRECT(ADDRESS(ROW()+(0), COLUMN()+(-3), 1))*INDIRECT(ADDRESS(ROW()+(0), COLUMN()+(-2), 1)), 2)</f>
        <v>0.430000</v>
      </c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3.750000</v>
      </c>
      <c r="H11" s="20">
        <v>0.100000</v>
      </c>
      <c r="I11" s="20"/>
      <c r="J11" s="20">
        <f ca="1">ROUND(INDIRECT(ADDRESS(ROW()+(0), COLUMN()+(-3), 1))*INDIRECT(ADDRESS(ROW()+(0), COLUMN()+(-2), 1)), 2)</f>
        <v>0.380000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0.001000</v>
      </c>
      <c r="H12" s="20">
        <v>123.500000</v>
      </c>
      <c r="I12" s="20"/>
      <c r="J12" s="20">
        <f ca="1">ROUND(INDIRECT(ADDRESS(ROW()+(0), COLUMN()+(-3), 1))*INDIRECT(ADDRESS(ROW()+(0), COLUMN()+(-2), 1)), 2)</f>
        <v>0.120000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0.012000</v>
      </c>
      <c r="H13" s="20">
        <v>1.680000</v>
      </c>
      <c r="I13" s="20"/>
      <c r="J13" s="20">
        <f ca="1">ROUND(INDIRECT(ADDRESS(ROW()+(0), COLUMN()+(-3), 1))*INDIRECT(ADDRESS(ROW()+(0), COLUMN()+(-2), 1)), 2)</f>
        <v>0.020000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0.244000</v>
      </c>
      <c r="H14" s="20">
        <v>16.850000</v>
      </c>
      <c r="I14" s="20"/>
      <c r="J14" s="20">
        <f ca="1">ROUND(INDIRECT(ADDRESS(ROW()+(0), COLUMN()+(-3), 1))*INDIRECT(ADDRESS(ROW()+(0), COLUMN()+(-2), 1)), 2)</f>
        <v>4.110000</v>
      </c>
      <c r="K14" s="20"/>
    </row>
    <row r="15" spans="1:11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2"/>
      <c r="G15" s="23">
        <v>0.255000</v>
      </c>
      <c r="H15" s="24">
        <v>16.450000</v>
      </c>
      <c r="I15" s="24"/>
      <c r="J15" s="24">
        <f ca="1">ROUND(INDIRECT(ADDRESS(ROW()+(0), COLUMN()+(-3), 1))*INDIRECT(ADDRESS(ROW()+(0), COLUMN()+(-2), 1)), 2)</f>
        <v>4.190000</v>
      </c>
      <c r="K15" s="24"/>
    </row>
    <row r="16" spans="1:11" ht="12.00" thickBot="1" customHeight="1">
      <c r="A16" s="22"/>
      <c r="B16" s="22"/>
      <c r="C16" s="25" t="s">
        <v>35</v>
      </c>
      <c r="D16" s="25"/>
      <c r="E16" s="26" t="s">
        <v>36</v>
      </c>
      <c r="F16" s="26"/>
      <c r="G16" s="27">
        <v>2.000000</v>
      </c>
      <c r="H16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48.740000</v>
      </c>
      <c r="I16" s="28"/>
      <c r="J16" s="28">
        <f ca="1">ROUND(INDIRECT(ADDRESS(ROW()+(0), COLUMN()+(-3), 1))*INDIRECT(ADDRESS(ROW()+(0), COLUMN()+(-2), 1))/100, 2)</f>
        <v>0.970000</v>
      </c>
      <c r="K16" s="28"/>
    </row>
    <row r="17" spans="1:11" ht="12.00" thickBot="1" customHeight="1">
      <c r="A17" s="6" t="s">
        <v>37</v>
      </c>
      <c r="B17" s="6"/>
      <c r="C17" s="7"/>
      <c r="D17" s="7"/>
      <c r="E17" s="7"/>
      <c r="F17" s="7"/>
      <c r="G17" s="29"/>
      <c r="H17" s="6" t="s">
        <v>38</v>
      </c>
      <c r="I17" s="6"/>
      <c r="J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49.710000</v>
      </c>
      <c r="K17" s="30"/>
    </row>
    <row r="20" spans="1:11" ht="21.60" thickBot="1" customHeight="1">
      <c r="A20" s="31" t="s">
        <v>39</v>
      </c>
      <c r="B20" s="31"/>
      <c r="C20" s="31"/>
      <c r="D20" s="31"/>
      <c r="E20" s="31"/>
      <c r="F20" s="31" t="s">
        <v>40</v>
      </c>
      <c r="G20" s="31"/>
      <c r="H20" s="31"/>
      <c r="I20" s="31" t="s">
        <v>41</v>
      </c>
      <c r="J20" s="31"/>
      <c r="K20" s="31" t="s">
        <v>42</v>
      </c>
    </row>
    <row r="21" spans="1:11" ht="12.00" thickBot="1" customHeight="1">
      <c r="A21" s="32" t="s">
        <v>43</v>
      </c>
      <c r="B21" s="32"/>
      <c r="C21" s="32"/>
      <c r="D21" s="32"/>
      <c r="E21" s="32"/>
      <c r="F21" s="33">
        <v>122012.000000</v>
      </c>
      <c r="G21" s="33"/>
      <c r="H21" s="33"/>
      <c r="I21" s="33">
        <v>122013.000000</v>
      </c>
      <c r="J21" s="33"/>
      <c r="K21" s="33"/>
    </row>
    <row r="22" spans="1:11" ht="12.00" thickBot="1" customHeight="1">
      <c r="A22" s="34" t="s">
        <v>44</v>
      </c>
      <c r="B22" s="34"/>
      <c r="C22" s="34"/>
      <c r="D22" s="34"/>
      <c r="E22" s="34"/>
      <c r="F22" s="35"/>
      <c r="G22" s="35"/>
      <c r="H22" s="35"/>
      <c r="I22" s="35"/>
      <c r="J22" s="35"/>
      <c r="K22" s="35"/>
    </row>
    <row r="23" spans="1:11" ht="12.00" thickBot="1" customHeight="1">
      <c r="A23" s="32" t="s">
        <v>45</v>
      </c>
      <c r="B23" s="32"/>
      <c r="C23" s="32"/>
      <c r="D23" s="32"/>
      <c r="E23" s="32"/>
      <c r="F23" s="33">
        <v>172012.000000</v>
      </c>
      <c r="G23" s="33"/>
      <c r="H23" s="33"/>
      <c r="I23" s="33">
        <v>172013.000000</v>
      </c>
      <c r="J23" s="33"/>
      <c r="K23" s="33" t="s">
        <v>46</v>
      </c>
    </row>
    <row r="24" spans="1:11" ht="21.60" thickBot="1" customHeight="1">
      <c r="A24" s="34" t="s">
        <v>47</v>
      </c>
      <c r="B24" s="34"/>
      <c r="C24" s="34"/>
      <c r="D24" s="34"/>
      <c r="E24" s="34"/>
      <c r="F24" s="35"/>
      <c r="G24" s="35"/>
      <c r="H24" s="35"/>
      <c r="I24" s="35"/>
      <c r="J24" s="35"/>
      <c r="K24" s="35"/>
    </row>
    <row r="27" spans="1:1" ht="11.40" thickBot="1" customHeight="1">
      <c r="A27" s="1" t="s">
        <v>48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11.40" thickBot="1" customHeight="1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3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F17"/>
    <mergeCell ref="H17:I17"/>
    <mergeCell ref="J17:K17"/>
    <mergeCell ref="A20:E20"/>
    <mergeCell ref="F20:H20"/>
    <mergeCell ref="I20:J20"/>
    <mergeCell ref="A21:E21"/>
    <mergeCell ref="F21:H22"/>
    <mergeCell ref="I21:J22"/>
    <mergeCell ref="K21:K22"/>
    <mergeCell ref="A22:E22"/>
    <mergeCell ref="A23:E23"/>
    <mergeCell ref="F23:H24"/>
    <mergeCell ref="I23:J24"/>
    <mergeCell ref="K23:K24"/>
    <mergeCell ref="A24:E24"/>
    <mergeCell ref="A27:K27"/>
    <mergeCell ref="A28:K28"/>
    <mergeCell ref="A29:K29"/>
  </mergeCells>
  <pageMargins left="0.620079" right="0.472441" top="0.472441" bottom="0.472441" header="0.0" footer="0.0"/>
  <pageSetup paperSize="9" orientation="portrait"/>
  <rowBreaks count="0" manualBreakCount="0">
    </rowBreaks>
</worksheet>
</file>