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<sst xmlns="http://schemas.openxmlformats.org/spreadsheetml/2006/main" count="33" uniqueCount="33">
  <si>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</si>
  <si>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RSE060</t>
  </si>
  <si>
    <t xml:space="preserve">m²</t>
  </si>
  <si>
    <t xml:space="preserve">Pavimento técnico acessível "KLINKERTECH".</t>
  </si>
  <si>
    <r>
      <rPr>
        <sz val="7.80"/>
        <color rgb="FF000000"/>
        <rFont val="Arial"/>
        <family val="2"/>
      </rPr>
      <t xml:space="preserve">Pavimento técnico acessível "KLINKERTECH", para interior, composto por </t>
    </r>
    <r>
      <rPr>
        <b/>
        <sz val="7.80"/>
        <color rgb="FF000000"/>
        <rFont val="Arial"/>
        <family val="2"/>
      </rPr>
      <t xml:space="preserve">painéis cerâmicos autoportantes de 400x400 mm e 20 mm de espessura, de grés extrudido, com núcleo aligeirado através de células, série Toletum, cor Riansares, acabamento mate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polipropileno com carga mineral, de cor preto, com base redonda, modelo SRE-65/100 "KLINKERTECH", para alturas entre 65 e 100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</si>
  <si>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</si>
  <si>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</si>
  <si>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</si>
  <si>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</si>
  <si>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</si>
  <si>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</si>
  <si>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</si>
  <si>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</si>
  <si>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</si>
  <si>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</si>
  <si>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</si>
  <si>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</si>
  <si>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mt12pct030Jb</t>
  </si>
  <si>
    <t xml:space="preserve">Ud</t>
  </si>
  <si>
    <t xml:space="preserve">Pé regulável de polipropileno com carga mineral, de cor preto, com base redonda, modelo SRE-65/100 "KLINKERTECH", para alturas entre 65 e 100 mm.</t>
  </si>
  <si>
    <t xml:space="preserve">mt12klt010a</t>
  </si>
  <si>
    <t xml:space="preserve">m²</t>
  </si>
  <si>
    <t xml:space="preserve">Painéis cerâmicos autoportantes para o sistema de pavimento técnico acessível "KLINKERTECH", de 400x400 mm e 20 mm de espessura, de grés extrudido, com núcleo aligeirado através de células, série Toletum, cor Riansares, acabamento mate.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</si>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</sst>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83" customWidth="1"/>
    <col min="4" max="4" width="20.98" customWidth="1"/>
    <col min="5" max="5" width="31.91" customWidth="1"/>
    <col min="6" max="6" width="12.53" customWidth="1"/>
    <col min="7" max="7" width="1.89" customWidth="1"/>
    <col min="8" max="8" width="4.52" customWidth="1"/>
    <col min="9" max="9" width="9.91" customWidth="1"/>
    <col min="10" max="10" width="3.2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5.240000</v>
      </c>
      <c r="J8" s="16"/>
      <c r="K8" s="16">
        <f ca="1">ROUND(INDIRECT(ADDRESS(ROW()+(0), COLUMN()+(-4), 1))*INDIRECT(ADDRESS(ROW()+(0), COLUMN()+(-2), 1)), 2)</f>
        <v>0.050000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2.050000</v>
      </c>
      <c r="J9" s="20"/>
      <c r="K9" s="20">
        <f ca="1">ROUND(INDIRECT(ADDRESS(ROW()+(0), COLUMN()+(-4), 1))*INDIRECT(ADDRESS(ROW()+(0), COLUMN()+(-2), 1)), 2)</f>
        <v>2.050000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3.920000</v>
      </c>
      <c r="J10" s="20"/>
      <c r="K10" s="20">
        <f ca="1">ROUND(INDIRECT(ADDRESS(ROW()+(0), COLUMN()+(-4), 1))*INDIRECT(ADDRESS(ROW()+(0), COLUMN()+(-2), 1)), 2)</f>
        <v>11.760000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42.080000</v>
      </c>
      <c r="J11" s="20"/>
      <c r="K11" s="20">
        <f ca="1">ROUND(INDIRECT(ADDRESS(ROW()+(0), COLUMN()+(-4), 1))*INDIRECT(ADDRESS(ROW()+(0), COLUMN()+(-2), 1)), 2)</f>
        <v>42.080000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0.408000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7.100000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0.408000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6.710000</v>
      </c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69.750000</v>
      </c>
      <c r="J14" s="28"/>
      <c r="K14" s="28">
        <f ca="1">ROUND(INDIRECT(ADDRESS(ROW()+(0), COLUMN()+(-4), 1))*INDIRECT(ADDRESS(ROW()+(0), COLUMN()+(-2), 1))/100, 2)</f>
        <v>1.400000</v>
      </c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71.150000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