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<sst xmlns="http://schemas.openxmlformats.org/spreadsheetml/2006/main" count="60" uniqueCount="60">
  <si>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</si>
  <si>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UPT010</t>
  </si>
  <si>
    <t xml:space="preserve">m²</t>
  </si>
  <si>
    <t xml:space="preserve">Revestimento de tanque de piscina com mosaico.</t>
  </si>
  <si>
    <r>
      <rPr>
        <sz val="7.80"/>
        <color rgb="FF000000"/>
        <rFont val="Arial"/>
        <family val="2"/>
      </rPr>
      <t xml:space="preserve">Revestimento de </t>
    </r>
    <r>
      <rPr>
        <b/>
        <sz val="7.80"/>
        <color rgb="FF000000"/>
        <rFont val="Arial"/>
        <family val="2"/>
      </rPr>
      <t xml:space="preserve">mosaico de grés esmaltado, cor azul, acabamento liso, "KLINKERTECH", formado por pastilhas de 50x50x6 mm</t>
    </r>
    <r>
      <rPr>
        <sz val="7.80"/>
        <color rgb="FF000000"/>
        <rFont val="Arial"/>
        <family val="2"/>
      </rPr>
      <t xml:space="preserve">, em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</si>
  <si>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</si>
  <si>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</si>
  <si>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</si>
  <si>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</si>
  <si>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</si>
  <si>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</si>
  <si>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mt18bdk015da</t>
  </si>
  <si>
    <t xml:space="preserve">m²</t>
  </si>
  <si>
    <t xml:space="preserve">Mosaico de grés esmaltado, cor azul, acabamento liso, "KLINKERTECH", formado por pastilhas de 50x50x6 mm, montadas sobre peças de malha de 299x299 mm.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</si>
  <si>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</si>
  <si>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</si>
  <si>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</si>
  <si>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</si>
  <si>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</si>
  <si>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</si>
  <si>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</si>
  <si>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</si>
  <si>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</si>
  <si>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</si>
  <si>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</si>
  <si>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</si>
  <si>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mt47pre010</t>
  </si>
  <si>
    <t xml:space="preserve">Ud</t>
  </si>
  <si>
    <t xml:space="preserve">Material complementar para revestimento de piscinas.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</si>
  <si>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</si>
  <si>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</si>
  <si>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</si>
  <si>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</si>
  <si>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</si>
  <si>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</si>
  <si>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mq06hor010</t>
  </si>
  <si>
    <t xml:space="preserve">h</t>
  </si>
  <si>
    <t xml:space="preserve">Betoneira.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</si>
  <si>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</si>
  <si>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</si>
  <si>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</si>
  <si>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</si>
  <si>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</si>
  <si>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</si>
  <si>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</si>
  <si>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</si>
  <si>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4,21€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</si>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</sst>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37" customWidth="1"/>
    <col min="3" max="3" width="3.21" customWidth="1"/>
    <col min="4" max="4" width="0.58" customWidth="1"/>
    <col min="5" max="5" width="65.13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5.68" customWidth="1"/>
    <col min="12" max="12" width="1.02" customWidth="1"/>
    <col min="13" max="13" width="0.87" customWidth="1"/>
    <col min="14" max="14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11.810000</v>
      </c>
      <c r="I8" s="16"/>
      <c r="J8" s="16">
        <f ca="1">ROUND(INDIRECT(ADDRESS(ROW()+(0), COLUMN()+(-3), 1))*INDIRECT(ADDRESS(ROW()+(0), COLUMN()+(-2), 1)), 2)</f>
        <v>11.810000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1.500000</v>
      </c>
      <c r="I9" s="20"/>
      <c r="J9" s="20">
        <f ca="1">ROUND(INDIRECT(ADDRESS(ROW()+(0), COLUMN()+(-3), 1))*INDIRECT(ADDRESS(ROW()+(0), COLUMN()+(-2), 1)), 2)</f>
        <v>0.010000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0.044000</v>
      </c>
      <c r="H10" s="20">
        <v>18.000000</v>
      </c>
      <c r="I10" s="20"/>
      <c r="J10" s="20">
        <f ca="1">ROUND(INDIRECT(ADDRESS(ROW()+(0), COLUMN()+(-3), 1))*INDIRECT(ADDRESS(ROW()+(0), COLUMN()+(-2), 1)), 2)</f>
        <v>0.790000</v>
      </c>
      <c r="K10" s="20"/>
      <c r="L10" s="20"/>
      <c r="M10" s="20"/>
      <c r="N10" s="20"/>
    </row>
    <row r="11" spans="1:14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13.500000</v>
      </c>
      <c r="H11" s="20">
        <v>0.100000</v>
      </c>
      <c r="I11" s="20"/>
      <c r="J11" s="20">
        <f ca="1">ROUND(INDIRECT(ADDRESS(ROW()+(0), COLUMN()+(-3), 1))*INDIRECT(ADDRESS(ROW()+(0), COLUMN()+(-2), 1)), 2)</f>
        <v>1.350000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0.270000</v>
      </c>
      <c r="H12" s="20">
        <v>1.200000</v>
      </c>
      <c r="I12" s="20"/>
      <c r="J12" s="20">
        <f ca="1">ROUND(INDIRECT(ADDRESS(ROW()+(0), COLUMN()+(-3), 1))*INDIRECT(ADDRESS(ROW()+(0), COLUMN()+(-2), 1)), 2)</f>
        <v>0.320000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1.000000</v>
      </c>
      <c r="H13" s="20">
        <v>0.750000</v>
      </c>
      <c r="I13" s="20"/>
      <c r="J13" s="20">
        <f ca="1">ROUND(INDIRECT(ADDRESS(ROW()+(0), COLUMN()+(-3), 1))*INDIRECT(ADDRESS(ROW()+(0), COLUMN()+(-2), 1)), 2)</f>
        <v>0.750000</v>
      </c>
      <c r="K13" s="20"/>
      <c r="L13" s="20"/>
      <c r="M13" s="20"/>
      <c r="N13" s="20"/>
    </row>
    <row r="14" spans="1:14" ht="21.6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4.000000</v>
      </c>
      <c r="H14" s="20">
        <v>0.670000</v>
      </c>
      <c r="I14" s="20"/>
      <c r="J14" s="20">
        <f ca="1">ROUND(INDIRECT(ADDRESS(ROW()+(0), COLUMN()+(-3), 1))*INDIRECT(ADDRESS(ROW()+(0), COLUMN()+(-2), 1)), 2)</f>
        <v>2.680000</v>
      </c>
      <c r="K14" s="20"/>
      <c r="L14" s="20"/>
      <c r="M14" s="20"/>
      <c r="N14" s="20"/>
    </row>
    <row r="15" spans="1:14" ht="21.6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0.500000</v>
      </c>
      <c r="H15" s="20">
        <v>9.750000</v>
      </c>
      <c r="I15" s="20"/>
      <c r="J15" s="20">
        <f ca="1">ROUND(INDIRECT(ADDRESS(ROW()+(0), COLUMN()+(-3), 1))*INDIRECT(ADDRESS(ROW()+(0), COLUMN()+(-2), 1)), 2)</f>
        <v>4.880000</v>
      </c>
      <c r="K15" s="20"/>
      <c r="L15" s="20"/>
      <c r="M15" s="20"/>
      <c r="N15" s="20"/>
    </row>
    <row r="16" spans="1:14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0.021000</v>
      </c>
      <c r="H16" s="20">
        <v>1.680000</v>
      </c>
      <c r="I16" s="20"/>
      <c r="J16" s="20">
        <f ca="1">ROUND(INDIRECT(ADDRESS(ROW()+(0), COLUMN()+(-3), 1))*INDIRECT(ADDRESS(ROW()+(0), COLUMN()+(-2), 1)), 2)</f>
        <v>0.040000</v>
      </c>
      <c r="K16" s="20"/>
      <c r="L16" s="20"/>
      <c r="M16" s="20"/>
      <c r="N16" s="20"/>
    </row>
    <row r="17" spans="1:14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0.653000</v>
      </c>
      <c r="H17" s="20">
        <v>16.850000</v>
      </c>
      <c r="I17" s="20"/>
      <c r="J17" s="20">
        <f ca="1">ROUND(INDIRECT(ADDRESS(ROW()+(0), COLUMN()+(-3), 1))*INDIRECT(ADDRESS(ROW()+(0), COLUMN()+(-2), 1)), 2)</f>
        <v>11.000000</v>
      </c>
      <c r="K17" s="20"/>
      <c r="L17" s="20"/>
      <c r="M17" s="20"/>
      <c r="N17" s="20"/>
    </row>
    <row r="18" spans="1:14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2"/>
      <c r="G18" s="23">
        <v>0.718000</v>
      </c>
      <c r="H18" s="24">
        <v>16.450000</v>
      </c>
      <c r="I18" s="24"/>
      <c r="J18" s="24">
        <f ca="1">ROUND(INDIRECT(ADDRESS(ROW()+(0), COLUMN()+(-3), 1))*INDIRECT(ADDRESS(ROW()+(0), COLUMN()+(-2), 1)), 2)</f>
        <v>11.810000</v>
      </c>
      <c r="K18" s="24"/>
      <c r="L18" s="24"/>
      <c r="M18" s="24"/>
      <c r="N18" s="24"/>
    </row>
    <row r="19" spans="1:14" ht="12.00" thickBot="1" customHeight="1">
      <c r="A19" s="22"/>
      <c r="B19" s="22"/>
      <c r="C19" s="25" t="s">
        <v>44</v>
      </c>
      <c r="D19" s="25"/>
      <c r="E19" s="26" t="s">
        <v>45</v>
      </c>
      <c r="F19" s="26"/>
      <c r="G19" s="27">
        <v>3.000000</v>
      </c>
      <c r="H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45.440000</v>
      </c>
      <c r="I19" s="28"/>
      <c r="J19" s="28">
        <f ca="1">ROUND(INDIRECT(ADDRESS(ROW()+(0), COLUMN()+(-3), 1))*INDIRECT(ADDRESS(ROW()+(0), COLUMN()+(-2), 1))/100, 2)</f>
        <v>1.360000</v>
      </c>
      <c r="K19" s="28"/>
      <c r="L19" s="28"/>
      <c r="M19" s="28"/>
      <c r="N19" s="28"/>
    </row>
    <row r="20" spans="1:14" ht="12.00" thickBot="1" customHeight="1">
      <c r="A20" s="6" t="s">
        <v>46</v>
      </c>
      <c r="B20" s="6"/>
      <c r="C20" s="7"/>
      <c r="D20" s="7"/>
      <c r="E20" s="7"/>
      <c r="F20" s="7"/>
      <c r="G20" s="29"/>
      <c r="H20" s="6" t="s">
        <v>47</v>
      </c>
      <c r="I20" s="6"/>
      <c r="J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46.800000</v>
      </c>
      <c r="K20" s="30"/>
      <c r="L20" s="30"/>
      <c r="M20" s="30"/>
      <c r="N20" s="30"/>
    </row>
    <row r="23" spans="1:14" ht="21.60" thickBot="1" customHeight="1">
      <c r="A23" s="31" t="s">
        <v>48</v>
      </c>
      <c r="B23" s="31"/>
      <c r="C23" s="31"/>
      <c r="D23" s="31"/>
      <c r="E23" s="31"/>
      <c r="F23" s="31" t="s">
        <v>49</v>
      </c>
      <c r="G23" s="31"/>
      <c r="H23" s="31"/>
      <c r="I23" s="31" t="s">
        <v>50</v>
      </c>
      <c r="J23" s="31"/>
      <c r="K23" s="31" t="s">
        <v>51</v>
      </c>
      <c r="L23" s="31"/>
      <c r="M23" s="31"/>
      <c r="N23" s="31"/>
    </row>
    <row r="24" spans="1:14" ht="12.00" thickBot="1" customHeight="1">
      <c r="A24" s="32" t="s">
        <v>52</v>
      </c>
      <c r="B24" s="32"/>
      <c r="C24" s="32"/>
      <c r="D24" s="32"/>
      <c r="E24" s="32"/>
      <c r="F24" s="33">
        <v>172012.000000</v>
      </c>
      <c r="G24" s="33"/>
      <c r="H24" s="33"/>
      <c r="I24" s="33">
        <v>172013.000000</v>
      </c>
      <c r="J24" s="33"/>
      <c r="K24" s="33" t="s">
        <v>53</v>
      </c>
      <c r="L24" s="33"/>
      <c r="M24" s="33"/>
      <c r="N24" s="33"/>
    </row>
    <row r="25" spans="1:14" ht="21.60" thickBot="1" customHeight="1">
      <c r="A25" s="34" t="s">
        <v>54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12.00" thickBot="1" customHeight="1">
      <c r="A26" s="32" t="s">
        <v>55</v>
      </c>
      <c r="B26" s="32"/>
      <c r="C26" s="32"/>
      <c r="D26" s="32"/>
      <c r="E26" s="32"/>
      <c r="F26" s="33">
        <v>142013.000000</v>
      </c>
      <c r="G26" s="33"/>
      <c r="H26" s="33"/>
      <c r="I26" s="33">
        <v>172013.000000</v>
      </c>
      <c r="J26" s="33"/>
      <c r="K26" s="33">
        <v>3.000000</v>
      </c>
      <c r="L26" s="33"/>
      <c r="M26" s="33"/>
      <c r="N26" s="33"/>
    </row>
    <row r="27" spans="1:14" ht="12.00" thickBot="1" customHeight="1">
      <c r="A27" s="34" t="s">
        <v>56</v>
      </c>
      <c r="B27" s="34"/>
      <c r="C27" s="34"/>
      <c r="D27" s="34"/>
      <c r="E27" s="34"/>
      <c r="F27" s="35"/>
      <c r="G27" s="35"/>
      <c r="H27" s="35"/>
      <c r="I27" s="35"/>
      <c r="J27" s="35"/>
      <c r="K27" s="35"/>
      <c r="L27" s="35"/>
      <c r="M27" s="35"/>
      <c r="N27" s="35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89">
    <mergeCell ref="A1:N1"/>
    <mergeCell ref="B3:C3"/>
    <mergeCell ref="D3:K3"/>
    <mergeCell ref="A4:N4"/>
    <mergeCell ref="A7:B7"/>
    <mergeCell ref="C7:D7"/>
    <mergeCell ref="E7:F7"/>
    <mergeCell ref="H7:I7"/>
    <mergeCell ref="J7:N7"/>
    <mergeCell ref="A8:B8"/>
    <mergeCell ref="C8:D8"/>
    <mergeCell ref="E8:F8"/>
    <mergeCell ref="H8:I8"/>
    <mergeCell ref="J8:N8"/>
    <mergeCell ref="A9:B9"/>
    <mergeCell ref="C9:D9"/>
    <mergeCell ref="E9:F9"/>
    <mergeCell ref="H9:I9"/>
    <mergeCell ref="J9:N9"/>
    <mergeCell ref="A10:B10"/>
    <mergeCell ref="C10:D10"/>
    <mergeCell ref="E10:F10"/>
    <mergeCell ref="H10:I10"/>
    <mergeCell ref="J10:N10"/>
    <mergeCell ref="A11:B11"/>
    <mergeCell ref="C11:D11"/>
    <mergeCell ref="E11:F11"/>
    <mergeCell ref="H11:I11"/>
    <mergeCell ref="J11:N11"/>
    <mergeCell ref="A12:B12"/>
    <mergeCell ref="C12:D12"/>
    <mergeCell ref="E12:F12"/>
    <mergeCell ref="H12:I12"/>
    <mergeCell ref="J12:N12"/>
    <mergeCell ref="A13:B13"/>
    <mergeCell ref="C13:D13"/>
    <mergeCell ref="E13:F13"/>
    <mergeCell ref="H13:I13"/>
    <mergeCell ref="J13:N13"/>
    <mergeCell ref="A14:B14"/>
    <mergeCell ref="C14:D14"/>
    <mergeCell ref="E14:F14"/>
    <mergeCell ref="H14:I14"/>
    <mergeCell ref="J14:N14"/>
    <mergeCell ref="A15:B15"/>
    <mergeCell ref="C15:D15"/>
    <mergeCell ref="E15:F15"/>
    <mergeCell ref="H15:I15"/>
    <mergeCell ref="J15:N15"/>
    <mergeCell ref="A16:B16"/>
    <mergeCell ref="C16:D16"/>
    <mergeCell ref="E16:F16"/>
    <mergeCell ref="H16:I16"/>
    <mergeCell ref="J16:N16"/>
    <mergeCell ref="A17:B17"/>
    <mergeCell ref="C17:D17"/>
    <mergeCell ref="E17:F17"/>
    <mergeCell ref="H17:I17"/>
    <mergeCell ref="J17:N17"/>
    <mergeCell ref="A18:B18"/>
    <mergeCell ref="C18:D18"/>
    <mergeCell ref="E18:F18"/>
    <mergeCell ref="H18:I18"/>
    <mergeCell ref="J18:N18"/>
    <mergeCell ref="A19:B19"/>
    <mergeCell ref="C19:D19"/>
    <mergeCell ref="E19:F19"/>
    <mergeCell ref="H19:I19"/>
    <mergeCell ref="J19:N19"/>
    <mergeCell ref="A20:F20"/>
    <mergeCell ref="H20:I20"/>
    <mergeCell ref="J20:N20"/>
    <mergeCell ref="A23:E23"/>
    <mergeCell ref="F23:H23"/>
    <mergeCell ref="I23:J23"/>
    <mergeCell ref="K23:N23"/>
    <mergeCell ref="A24:E24"/>
    <mergeCell ref="F24:H25"/>
    <mergeCell ref="I24:J25"/>
    <mergeCell ref="K24:N25"/>
    <mergeCell ref="A25:E25"/>
    <mergeCell ref="A26:E26"/>
    <mergeCell ref="F26:H27"/>
    <mergeCell ref="I26:J27"/>
    <mergeCell ref="K26:N27"/>
    <mergeCell ref="A27:E27"/>
    <mergeCell ref="A30:N30"/>
    <mergeCell ref="A31:N31"/>
    <mergeCell ref="A32:N32"/>
  </mergeCells>
  <pageMargins left="0.620079" right="0.472441" top="0.472441" bottom="0.472441" header="0.0" footer="0.0"/>
  <pageSetup paperSize="9" orientation="portrait"/>
  <rowBreaks count="0" manualBreakCount="0">
    </rowBreaks>
</worksheet>
</file>